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 2026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;($#,##0);-"/>
    <numFmt numFmtId="165" formatCode="0.0%"/>
  </numFmts>
  <fonts count="6">
    <font>
      <name val="Calibri"/>
      <family val="2"/>
      <color theme="1"/>
      <sz val="11"/>
      <scheme val="minor"/>
    </font>
    <font>
      <name val="Arial"/>
      <b val="1"/>
      <color rgb="00002F6C"/>
      <sz val="14"/>
    </font>
    <font>
      <name val="Arial"/>
      <b val="1"/>
      <color rgb="00FFFFFF"/>
      <sz val="11"/>
    </font>
    <font>
      <name val="Arial"/>
      <b val="1"/>
      <color rgb="00C8102E"/>
    </font>
    <font>
      <name val="Arial"/>
      <sz val="10"/>
    </font>
    <font>
      <name val="Arial"/>
      <b val="1"/>
    </font>
  </fonts>
  <fills count="4">
    <fill>
      <patternFill/>
    </fill>
    <fill>
      <patternFill patternType="gray125"/>
    </fill>
    <fill>
      <patternFill patternType="solid">
        <fgColor rgb="00002F6C"/>
      </patternFill>
    </fill>
    <fill>
      <patternFill patternType="solid">
        <fgColor rgb="00F4F6F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/>
    </xf>
    <xf numFmtId="0" fontId="3" fillId="3" borderId="1" pivotButton="0" quotePrefix="0" xfId="0"/>
    <xf numFmtId="164" fontId="4" fillId="0" borderId="1" pivotButton="0" quotePrefix="0" xfId="0"/>
    <xf numFmtId="0" fontId="4" fillId="0" borderId="1" pivotButton="0" quotePrefix="0" xfId="0"/>
    <xf numFmtId="165" fontId="4" fillId="0" borderId="1" pivotButton="0" quotePrefix="0" xfId="0"/>
    <xf numFmtId="0" fontId="5" fillId="0" borderId="1" pivotButton="0" quotePrefix="0" xfId="0"/>
    <xf numFmtId="164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35" customWidth="1" min="1" max="1"/>
    <col width="16" customWidth="1" min="2" max="2"/>
    <col width="16" customWidth="1" min="3" max="3"/>
    <col width="14" customWidth="1" min="4" max="4"/>
  </cols>
  <sheetData>
    <row r="1" ht="28" customHeight="1">
      <c r="A1" s="1" t="inlineStr">
        <is>
          <t>PRESUPUESTO GENERAL 2026 - USDE SECCIONAL QUINDÍO</t>
        </is>
      </c>
    </row>
    <row r="2">
      <c r="A2" s="2" t="inlineStr">
        <is>
          <t>Concepto</t>
        </is>
      </c>
      <c r="B2" s="2" t="inlineStr">
        <is>
          <t>Año 2025</t>
        </is>
      </c>
      <c r="C2" s="2" t="inlineStr">
        <is>
          <t>Año 2026</t>
        </is>
      </c>
      <c r="D2" s="2" t="inlineStr">
        <is>
          <t>Variación %</t>
        </is>
      </c>
    </row>
    <row r="3">
      <c r="A3" s="3" t="inlineStr">
        <is>
          <t>INGRESOS</t>
        </is>
      </c>
      <c r="B3" s="4" t="n"/>
      <c r="C3" s="4" t="n"/>
      <c r="D3" s="5" t="n"/>
    </row>
    <row r="4">
      <c r="A4" s="5" t="inlineStr">
        <is>
          <t>Cuota sindical (1% salario)</t>
        </is>
      </c>
      <c r="B4" s="4" t="n">
        <v>320000000</v>
      </c>
      <c r="C4" s="4" t="n">
        <v>345000000</v>
      </c>
      <c r="D4" s="6">
        <f>IFERROR((C4-B4)/B4, 0)</f>
        <v/>
      </c>
    </row>
    <row r="5">
      <c r="A5" s="5" t="inlineStr">
        <is>
          <t>Convenios</t>
        </is>
      </c>
      <c r="B5" s="4" t="n">
        <v>45000000</v>
      </c>
      <c r="C5" s="4" t="n">
        <v>60000000</v>
      </c>
      <c r="D5" s="6">
        <f>IFERROR((C5-B5)/B5, 0)</f>
        <v/>
      </c>
    </row>
    <row r="6">
      <c r="A6" s="5" t="inlineStr">
        <is>
          <t>Capacitaciones</t>
        </is>
      </c>
      <c r="B6" s="4" t="n">
        <v>28000000</v>
      </c>
      <c r="C6" s="4" t="n">
        <v>35000000</v>
      </c>
      <c r="D6" s="6">
        <f>IFERROR((C6-B6)/B6, 0)</f>
        <v/>
      </c>
    </row>
    <row r="7">
      <c r="A7" s="7" t="inlineStr">
        <is>
          <t>TOTAL INGRESOS</t>
        </is>
      </c>
      <c r="B7" s="8">
        <f>SUM(B4:B6)</f>
        <v/>
      </c>
      <c r="C7" s="8">
        <f>SUM(C4:C6)</f>
        <v/>
      </c>
      <c r="D7" s="5" t="n"/>
    </row>
    <row r="8">
      <c r="A8" s="3" t="inlineStr">
        <is>
          <t>GASTOS</t>
        </is>
      </c>
      <c r="B8" s="4" t="n"/>
      <c r="C8" s="4" t="n"/>
      <c r="D8" s="5" t="n"/>
    </row>
    <row r="9">
      <c r="A9" s="5" t="inlineStr">
        <is>
          <t>Administrativos</t>
        </is>
      </c>
      <c r="B9" s="4" t="n">
        <v>140000000</v>
      </c>
      <c r="C9" s="4" t="n">
        <v>155000000</v>
      </c>
      <c r="D9" s="6">
        <f>IFERROR((C9-B9)/B9, 0)</f>
        <v/>
      </c>
    </row>
    <row r="10">
      <c r="A10" s="5" t="inlineStr">
        <is>
          <t>Jurídicos</t>
        </is>
      </c>
      <c r="B10" s="4" t="n">
        <v>60000000</v>
      </c>
      <c r="C10" s="4" t="n">
        <v>70000000</v>
      </c>
      <c r="D10" s="6">
        <f>IFERROR((C10-B10)/B10, 0)</f>
        <v/>
      </c>
    </row>
    <row r="11">
      <c r="A11" s="5" t="inlineStr">
        <is>
          <t>Capacitación</t>
        </is>
      </c>
      <c r="B11" s="4" t="n">
        <v>80000000</v>
      </c>
      <c r="C11" s="4" t="n">
        <v>95000000</v>
      </c>
      <c r="D11" s="6">
        <f>IFERROR((C11-B11)/B11, 0)</f>
        <v/>
      </c>
    </row>
    <row r="12">
      <c r="A12" s="5" t="inlineStr">
        <is>
          <t>Bienestar</t>
        </is>
      </c>
      <c r="B12" s="4" t="n">
        <v>55000000</v>
      </c>
      <c r="C12" s="4" t="n">
        <v>60000000</v>
      </c>
      <c r="D12" s="6">
        <f>IFERROR((C12-B12)/B12, 0)</f>
        <v/>
      </c>
    </row>
    <row r="13">
      <c r="A13" s="5" t="inlineStr">
        <is>
          <t>Inversión</t>
        </is>
      </c>
      <c r="B13" s="4" t="n">
        <v>30000000</v>
      </c>
      <c r="C13" s="4" t="n">
        <v>40000000</v>
      </c>
      <c r="D13" s="6">
        <f>IFERROR((C13-B13)/B13, 0)</f>
        <v/>
      </c>
    </row>
    <row r="14">
      <c r="A14" s="7" t="inlineStr">
        <is>
          <t>TOTAL GASTOS</t>
        </is>
      </c>
      <c r="B14" s="8">
        <f>SUM(B9:B13)</f>
        <v/>
      </c>
      <c r="C14" s="8">
        <f>SUM(C9:C13)</f>
        <v/>
      </c>
      <c r="D14" s="5" t="n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2026-05-16T03:27:10Z</dcterms:created>
  <dcterms:modified xmlns:dcterms="http://purl.org/dc/terms/" xmlns:xsi="http://www.w3.org/2001/XMLSchema-instance" xsi:type="dcterms:W3CDTF">2026-05-16T03:27:10Z</dcterms:modified>
</cp:coreProperties>
</file>